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5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Лист1!$A$2:$O$16</definedName>
  </definedNames>
  <calcPr calcId="162913"/>
</workbook>
</file>

<file path=xl/calcChain.xml><?xml version="1.0" encoding="utf-8"?>
<calcChain xmlns="http://schemas.openxmlformats.org/spreadsheetml/2006/main">
  <c r="F28" i="1" l="1"/>
</calcChain>
</file>

<file path=xl/sharedStrings.xml><?xml version="1.0" encoding="utf-8"?>
<sst xmlns="http://schemas.openxmlformats.org/spreadsheetml/2006/main" count="319" uniqueCount="148">
  <si>
    <t>Адрес объекта</t>
  </si>
  <si>
    <t>Наименование</t>
  </si>
  <si>
    <t>№ п/п</t>
  </si>
  <si>
    <t>инв.номер</t>
  </si>
  <si>
    <t>г.Рогачев, ул.Октябрьская, 18-1</t>
  </si>
  <si>
    <t>Здание банка, Региональная дирекция №300 (капитальное строение, инв.номер 350/С-106322)</t>
  </si>
  <si>
    <t>Материал кровли</t>
  </si>
  <si>
    <t>Год постройки</t>
  </si>
  <si>
    <t>Отделка</t>
  </si>
  <si>
    <t>Здание банка, дополнительный офис №354 (изолированное помещение, инв.номер 322/D-11761)</t>
  </si>
  <si>
    <t>Здание банка, дополнительный офис №452 (изолированное помещение, инв.номер 430/D-24885)</t>
  </si>
  <si>
    <t>г Слуцк, ул. Ленина,136</t>
  </si>
  <si>
    <t>г. Гомель, ул. Крестьянская, 29а</t>
  </si>
  <si>
    <t xml:space="preserve"> -</t>
  </si>
  <si>
    <t>железобетон,рубероид</t>
  </si>
  <si>
    <t>железобетон, кирпич</t>
  </si>
  <si>
    <t>кирпич</t>
  </si>
  <si>
    <t>металл, дерево, рубероид</t>
  </si>
  <si>
    <t>гипсокартон, побелка, покраска</t>
  </si>
  <si>
    <t>совмещенная</t>
  </si>
  <si>
    <t>кирпичные оштукатурены</t>
  </si>
  <si>
    <t>железобетон, металл, дерево, керамическая черепица</t>
  </si>
  <si>
    <t>гипсокартон,побелка,  покраска,  обои</t>
  </si>
  <si>
    <t>мягкий рулонный ковер</t>
  </si>
  <si>
    <t>гипсокартон, покраска,  обои</t>
  </si>
  <si>
    <t>-</t>
  </si>
  <si>
    <t>металл, дерево</t>
  </si>
  <si>
    <t>кирпич, дерево</t>
  </si>
  <si>
    <t>гипсокартон, обои</t>
  </si>
  <si>
    <r>
      <rPr>
        <b/>
        <sz val="9"/>
        <color theme="1"/>
        <rFont val="Times New Roman"/>
        <family val="1"/>
        <charset val="204"/>
      </rPr>
      <t xml:space="preserve">Материал конструкции здания:
</t>
    </r>
    <r>
      <rPr>
        <sz val="9"/>
        <color theme="1"/>
        <rFont val="Times New Roman"/>
        <family val="1"/>
        <charset val="204"/>
      </rPr>
      <t>-несгораемый (бетон, железобетон, камень и т.п.);
-трудносгораемый (металл и пр.);
-сгораемый (дерево, пластик и т.п.); 
-смешанный</t>
    </r>
  </si>
  <si>
    <r>
      <rPr>
        <b/>
        <sz val="9"/>
        <color theme="1"/>
        <rFont val="Times New Roman"/>
        <family val="1"/>
        <charset val="204"/>
      </rPr>
      <t>Система обнаружения пожара и оповещения: 
-</t>
    </r>
    <r>
      <rPr>
        <sz val="9"/>
        <color theme="1"/>
        <rFont val="Times New Roman"/>
        <family val="1"/>
        <charset val="204"/>
      </rPr>
      <t xml:space="preserve">пожарная сигнализация с выводом сигнала на пульт службы МЧС/МВД; 
-пожарная сигнализация с выводом сигнала на наблюдаемый пульт на предприятии; 
-автономные пожарные извещатели локального оповещения;
-отсутствует </t>
    </r>
  </si>
  <si>
    <r>
      <rPr>
        <b/>
        <sz val="9"/>
        <color theme="1"/>
        <rFont val="Times New Roman"/>
        <family val="1"/>
        <charset val="204"/>
      </rPr>
      <t>Средства и конструкции, препятствующие возникновению возгорания или ограничивающие распространение огня: 
-</t>
    </r>
    <r>
      <rPr>
        <sz val="9"/>
        <color theme="1"/>
        <rFont val="Times New Roman"/>
        <family val="1"/>
        <charset val="204"/>
      </rPr>
      <t xml:space="preserve">системы вентиляции, отвода газов, паров, пылеулавливания, аспирации;
-системы принудительного дымо- и теплоудаления;
-противопожарные стены, перекрытия;
-противопожарные двери, ворота, люки;
-огнезащитное покрытие стен, потолков, полов
</t>
    </r>
  </si>
  <si>
    <r>
      <rPr>
        <b/>
        <sz val="9"/>
        <rFont val="Times New Roman"/>
        <family val="1"/>
        <charset val="204"/>
      </rPr>
      <t>Средства тушения пожара:</t>
    </r>
    <r>
      <rPr>
        <sz val="9"/>
        <color theme="1"/>
        <rFont val="Times New Roman"/>
        <family val="1"/>
        <charset val="204"/>
      </rPr>
      <t xml:space="preserve">
-с автоматическим запуском (два источника водоснабжения);
-с автоматическим запуском (один источник водоснабжения);
-с ручным запуском;
-пожарная часть на территории предприятия или в радиусе 500 м от территории предприятия;
-пожарная часть в радиусе 5 км от территории предприятия;
-пожарные краны, гидранты;
-огнетушители
-отсутствуют
</t>
    </r>
  </si>
  <si>
    <r>
      <rPr>
        <b/>
        <sz val="9"/>
        <color theme="1"/>
        <rFont val="Times New Roman"/>
        <family val="1"/>
        <charset val="204"/>
      </rPr>
      <t>Наличие охраны</t>
    </r>
    <r>
      <rPr>
        <sz val="9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 xml:space="preserve">в месте страхования: </t>
    </r>
    <r>
      <rPr>
        <sz val="9"/>
        <color theme="1"/>
        <rFont val="Times New Roman"/>
        <family val="1"/>
        <charset val="204"/>
      </rPr>
      <t xml:space="preserve">
-собственная охрана;
-охрана службой МВД;
-отсутствует
</t>
    </r>
  </si>
  <si>
    <r>
      <rPr>
        <b/>
        <sz val="9"/>
        <color theme="1"/>
        <rFont val="Times New Roman"/>
        <family val="1"/>
        <charset val="204"/>
      </rPr>
      <t>Охрана объекта осуществляется:</t>
    </r>
    <r>
      <rPr>
        <sz val="9"/>
        <color theme="1"/>
        <rFont val="Times New Roman"/>
        <family val="1"/>
        <charset val="204"/>
      </rPr>
      <t xml:space="preserve">
- круглосуточно;
-во внерабочее время или в дневное время
</t>
    </r>
  </si>
  <si>
    <r>
      <t xml:space="preserve">Нахождение в месте страхования или в окрестностях (удаленность менее 200 м от  места страхования) опасных объектов: АЗС, газопровод, предприятие нефтепереработки, химической промышленности, нефтебаза, газохранилище, аэродром, склад боеприпасов, взрывчатых, взрывоопасных веществ, горючих, легковоспламеняющихся жидкостей: 
</t>
    </r>
    <r>
      <rPr>
        <sz val="9"/>
        <color theme="1"/>
        <rFont val="Times New Roman"/>
        <family val="1"/>
        <charset val="204"/>
      </rPr>
      <t>да/нет</t>
    </r>
  </si>
  <si>
    <r>
      <rPr>
        <b/>
        <sz val="9"/>
        <color theme="1"/>
        <rFont val="Times New Roman"/>
        <family val="1"/>
        <charset val="204"/>
      </rPr>
      <t>Срок эксплуатации водонесущих систем:</t>
    </r>
    <r>
      <rPr>
        <sz val="9"/>
        <color theme="1"/>
        <rFont val="Times New Roman"/>
        <family val="1"/>
        <charset val="204"/>
      </rPr>
      <t xml:space="preserve">
-не более 25 лет
-более 25 лет
</t>
    </r>
  </si>
  <si>
    <r>
      <rPr>
        <b/>
        <sz val="9"/>
        <color theme="1"/>
        <rFont val="Times New Roman"/>
        <family val="1"/>
        <charset val="204"/>
      </rPr>
      <t>Отсутствие водонесущих систем в месте страхования:</t>
    </r>
    <r>
      <rPr>
        <sz val="9"/>
        <color theme="1"/>
        <rFont val="Times New Roman"/>
        <family val="1"/>
        <charset val="204"/>
      </rPr>
      <t xml:space="preserve">
да/нет</t>
    </r>
  </si>
  <si>
    <r>
      <t xml:space="preserve"> </t>
    </r>
    <r>
      <rPr>
        <b/>
        <sz val="9"/>
        <color theme="1"/>
        <rFont val="Times New Roman"/>
        <family val="1"/>
        <charset val="204"/>
      </rPr>
      <t>Место размещения имущества, принимаемого на страхование по договору страхования имущества:</t>
    </r>
    <r>
      <rPr>
        <sz val="9"/>
        <color theme="1"/>
        <rFont val="Times New Roman"/>
        <family val="1"/>
        <charset val="204"/>
      </rPr>
      <t xml:space="preserve">
-на открытой неохраняемой площадке без ограждения (для имущества, демонтаж которого возможен только с применением механических инструментов и приспособлений)
-на открытой неохраняемой площадке с ограждением забором либо на неохраняемой площадке с видеонаблюдением
-на открытой охраняемой площадке без ограждения
-на открытой охраняемой площадке с ограждением забором
</t>
    </r>
  </si>
  <si>
    <t>пожарная сигнализация с выводом сигнала на пульт службы МЧС/МВД</t>
  </si>
  <si>
    <t>во всех помещениях строения/сооружения, являющегося местом страхования</t>
  </si>
  <si>
    <t>нет</t>
  </si>
  <si>
    <t>не более 25 лет</t>
  </si>
  <si>
    <t>пожарная сигнализация с выводом сигнала на пульт службы МЧС/МВД;
пожарная сигнализация с выводом сигнала на наблюдаемый пульт на предприятии</t>
  </si>
  <si>
    <t>пожарная часть в радиусе 5 км от территории предприятия;
пожарные краны, гидранты;
огнетушители</t>
  </si>
  <si>
    <t>да</t>
  </si>
  <si>
    <t xml:space="preserve">роллеты;
решетки;
сигнализация с выводом сигнала на пульт МВД;
сигнализация с выводом сигнала на наблюдаемый пункт на предприятии
</t>
  </si>
  <si>
    <t xml:space="preserve">роллеты;
решетки;
сигнализация с выводом сигнала на пульт МВД </t>
  </si>
  <si>
    <r>
      <rPr>
        <b/>
        <sz val="9"/>
        <color theme="1"/>
        <rFont val="Times New Roman"/>
        <family val="1"/>
        <charset val="204"/>
      </rPr>
      <t>Система видеонаблюдения:</t>
    </r>
    <r>
      <rPr>
        <sz val="9"/>
        <color theme="1"/>
        <rFont val="Times New Roman"/>
        <family val="1"/>
        <charset val="204"/>
      </rPr>
      <t xml:space="preserve">
-во всех помещениях строения/сооружения, являющегося местом страхования
-только в помещениях строения/сооружения, являющегося местом страхования, в которых непосредственно размещено имущество, застрахованное по договору страхования имущества 
-во всех помещениях строения/сооружения, являющегося местом страхования, исключая помещения, в которых непосредственно размещено имущество, застрахованное по договору страхования имущества и с которым связан риск возникновения убытков
-отсутствует
</t>
    </r>
  </si>
  <si>
    <t>отсутствует</t>
  </si>
  <si>
    <t>противопожарные двери, ворота, люки</t>
  </si>
  <si>
    <t>пожарная часть в радиусе 5 км от территории предприятия;
огнетушители</t>
  </si>
  <si>
    <t>решетки;
сигнализация с выводом сигнала на пульт МВД</t>
  </si>
  <si>
    <t>пожарная часть в радиусе 5 км от территории предприятия;
пожарные краны, гидранты; огнетушители</t>
  </si>
  <si>
    <t>роллеты;
решетки;
сигнализация с выводом сигнала на пульт МВД</t>
  </si>
  <si>
    <t xml:space="preserve">решетки;
входная металлическая дверь;
сигнализация с выводом сигнала на пульт МВД </t>
  </si>
  <si>
    <t>с ручным запуском;
пожарная часть в радиусе 5 км от территории предприятия;
пожарные краны, гидранты;
огнетушители</t>
  </si>
  <si>
    <t>более 25 лет</t>
  </si>
  <si>
    <t>противопожарные стены, перекрытия;
противопожарные двери, ворота, люки</t>
  </si>
  <si>
    <t xml:space="preserve">на открытой неохраняемой площадке без ограждения </t>
  </si>
  <si>
    <t xml:space="preserve">
огнетушители</t>
  </si>
  <si>
    <t>на открытой охраняемой площадке с ограждением забором</t>
  </si>
  <si>
    <t>на открытой охраняемой площадке без ограждения</t>
  </si>
  <si>
    <r>
      <rPr>
        <b/>
        <sz val="9"/>
        <color theme="1"/>
        <rFont val="Times New Roman"/>
        <family val="1"/>
        <charset val="204"/>
      </rPr>
      <t xml:space="preserve">Размещение имущества в подвальных, полуподваль-ных помещениях: </t>
    </r>
    <r>
      <rPr>
        <sz val="9"/>
        <color theme="1"/>
        <rFont val="Times New Roman"/>
        <family val="1"/>
        <charset val="204"/>
      </rPr>
      <t>да/нет</t>
    </r>
  </si>
  <si>
    <t>с автоматическим запуском (два источника водоснабжения);
пожарная часть в радиусе 5 км от территории предприятия;
огнетушители;   пожарные краны, гидранты</t>
  </si>
  <si>
    <t>Страхование осуществляется с апреля 2012 г.</t>
  </si>
  <si>
    <t>Здание банка, дополнительный офис №316 (изолированное помещение (часть)  инв. номер 332/D-49874)</t>
  </si>
  <si>
    <t>Здание банка, дополнительный офис  №505 (капитальное строение (часть)  инв. номер 640/C-27655)</t>
  </si>
  <si>
    <t>Бобруйск, улица Социалистическая, 123-55</t>
  </si>
  <si>
    <t>Здание банка, Региональная дирекция №200 (капитальное строение (часть), инв.номер 200/С-44263)</t>
  </si>
  <si>
    <t>г.Витебск, ул. Ленина, 26</t>
  </si>
  <si>
    <t>железобетон, кирпич, металл, дерево</t>
  </si>
  <si>
    <t>Железобетон, блоки газосиликатные, кирпичи</t>
  </si>
  <si>
    <t>роллеты;
входная металлическая дверь;
сигнализация локального оповещения</t>
  </si>
  <si>
    <t xml:space="preserve"> пожарная сигнализация с выводом сигнала на пульт службы МЧС/МВД; 
автономные пожарные извещатели локального оповещения;</t>
  </si>
  <si>
    <t xml:space="preserve"> противопожарные стены, перекрытия;</t>
  </si>
  <si>
    <t>оштукатурено и окрашено</t>
  </si>
  <si>
    <t>только в помещениях строения/сооружения, являющегося местом страхования, в которых непосредственно размещено имущество, застрахованное по договору страхования имущества</t>
  </si>
  <si>
    <t>Страхование осуществляется с февраля 2022 г.</t>
  </si>
  <si>
    <t>г. Минск, б-р им.Мулявина, 6</t>
  </si>
  <si>
    <t>1966 - 1981</t>
  </si>
  <si>
    <t>металлочерепица</t>
  </si>
  <si>
    <t>побелка, обои, покраска, дерево, фасадная плитка</t>
  </si>
  <si>
    <t xml:space="preserve">противопожарные стены, перекрытия; противопожарные двери, ворота, люки; огнезащитное покрытие стен, потолков, полов
</t>
  </si>
  <si>
    <t xml:space="preserve">роллеты;
сигнализация с выводом сигнала на пульт МВД;
сигнализация с выводом сигнала на наблюдаемый пункт на предприятии
</t>
  </si>
  <si>
    <t>на открытой неохраняемой площадке без ограждения</t>
  </si>
  <si>
    <t xml:space="preserve"> более 25 лет</t>
  </si>
  <si>
    <t>Здание банка, дополнительный офис №327 (капитальное строение, инв.номер 340/С-290577)</t>
  </si>
  <si>
    <t>г. Речица, ул. Урицкого, д.19 а</t>
  </si>
  <si>
    <t>дерево, металлочерепица</t>
  </si>
  <si>
    <t>гипсокартон</t>
  </si>
  <si>
    <t>пожарная сигнализация с выводом сигнала на наблюдаемый пульт на предприятии</t>
  </si>
  <si>
    <t>Здание банка, дополнительный офис №503 (капитальное строение (часть) инв.номер 644/С-766)</t>
  </si>
  <si>
    <t>г. Солигорск ул. К.  Заслонова, 34А</t>
  </si>
  <si>
    <t>г. Ошмяны, ул. Советская, 82-3</t>
  </si>
  <si>
    <t>Cтены блок, перекрытия плита железобетонная, полы керамическая плитка</t>
  </si>
  <si>
    <t>роллеты;
 сигнализация с выводом сигнала на пульт МВД</t>
  </si>
  <si>
    <t>кирпич силикатный</t>
  </si>
  <si>
    <t>рулонные  материалы</t>
  </si>
  <si>
    <t>оштукатурено и окрашено, облицовка плиткой</t>
  </si>
  <si>
    <t xml:space="preserve"> пожарная сигнализация с выводом сигнала наблюдаемый пульт на предприятии
</t>
  </si>
  <si>
    <t xml:space="preserve">
-противопожарные стены, перекрытия;
-противопожарные двери, ворота, люки;
</t>
  </si>
  <si>
    <t xml:space="preserve"> пожарная часть в радиусе 5 км от территории предприятия, огнитушители</t>
  </si>
  <si>
    <t>сигнализация с выводом сигнала на пульт МВД</t>
  </si>
  <si>
    <t>.-</t>
  </si>
  <si>
    <t>огнетушители</t>
  </si>
  <si>
    <t>автономные пожарные извещатели локального оповещения</t>
  </si>
  <si>
    <t>г. Минск, пр-т Независимости, 39, пом.10 Н</t>
  </si>
  <si>
    <t>системы вентиляции</t>
  </si>
  <si>
    <t>роллеты, 
сигнализация с выводом сигнала на пульт МВД</t>
  </si>
  <si>
    <r>
      <rPr>
        <b/>
        <sz val="9"/>
        <rFont val="Times New Roman"/>
        <family val="1"/>
        <charset val="204"/>
      </rPr>
      <t>Защита помещений от несанкционированного доступа:</t>
    </r>
    <r>
      <rPr>
        <sz val="9"/>
        <rFont val="Times New Roman"/>
        <family val="1"/>
        <charset val="204"/>
      </rPr>
      <t xml:space="preserve">
-роллеты;
-решетки;
-входная металлическая дверь;
-сигнализация с выводом сигнала на пульт МВД ;
-сигнализация с выводом сигнала на наблюдаемый пункт на предприятии;
-сигнализация локального оповещения;
-отсутствует
</t>
    </r>
  </si>
  <si>
    <t>на открытой неохраняемой площадке с ограждением забором</t>
  </si>
  <si>
    <t xml:space="preserve">на открытой неохраняемой площадке с ограждением забором </t>
  </si>
  <si>
    <t>оштукатурено и окрашено, Облицовка керамической плиткой</t>
  </si>
  <si>
    <t>Страхование осуществляется с сентября 2022 г.</t>
  </si>
  <si>
    <t>Страхование осуществляется с апреля 2023 г.</t>
  </si>
  <si>
    <t>Страхование осуществляется с июля 2023 г.</t>
  </si>
  <si>
    <t>Здание банка, дополнительный офис №754 (изолированное помещение, инв.номер 500/D-7061872)</t>
  </si>
  <si>
    <t xml:space="preserve">Перечень  арендуемых объектов недвижимости, страхуемых по требованию арендодателя </t>
  </si>
  <si>
    <t xml:space="preserve"> не более 25 лет</t>
  </si>
  <si>
    <t>г.Минск, пр-т Независимости, 179-14</t>
  </si>
  <si>
    <t>Страхование осуществляется с сентября 2023 г.</t>
  </si>
  <si>
    <t>910003623, 910003624</t>
  </si>
  <si>
    <t>Здание банка, дополнительный офис №457 (изолированное помещение (часть), инв.номер 440/D-5970)</t>
  </si>
  <si>
    <t>Здание банка, дополнительный офис №601 (изолированное помещение с инвентарным номером 710/D-85409)</t>
  </si>
  <si>
    <t>Здание банка, дополнительный офис №761 (помещения 14-1, 14-2 в изолированном помещении с инв. номером 500D-798190362)</t>
  </si>
  <si>
    <t>Здание банка, дополнительный офис   №777 (капитальное строение (часть), инв.номер 500/С-21479)</t>
  </si>
  <si>
    <t>г. Житковичи, ул.Социалистическая, 28а-3</t>
  </si>
  <si>
    <t>г. Новогрудок, ул. Мицкевича, 17 а, пом.2</t>
  </si>
  <si>
    <t>Страхование осуществляется с августа 2025 г.</t>
  </si>
  <si>
    <t>Здание банка (изолированное помещение (часть), инв.номер 350/D-366668)</t>
  </si>
  <si>
    <t>г.Гомель, ул. Интернациональная, 13-1</t>
  </si>
  <si>
    <t>Здание банка (изолированное помещение (часть), инв.номер 350/D-366671)</t>
  </si>
  <si>
    <t>г.Гомель, ул. Интернациональная, 13-5</t>
  </si>
  <si>
    <t>Дата страхования (срок действия договора)</t>
  </si>
  <si>
    <t>Балансовая (остаточная) стоимость на 31.07.2025, бел.руб.</t>
  </si>
  <si>
    <t xml:space="preserve">Страховые выплаты за период страхования </t>
  </si>
  <si>
    <t>апрель 2012 -август 2019: отсутствуют, сентябрь 2019 - август 2020: превышают сумму страхового взноса, сентябрь 2020- август 2021:отсутствуют, сентябрь 2021 - август 2022:  не превышают 22% суммы страхового взноса, сентябрь 2022 по настоящее время: отсутствуют</t>
  </si>
  <si>
    <t xml:space="preserve">страховые выплаты не производились </t>
  </si>
  <si>
    <t>апрель 2012-август 2020: отсутствуют, сентябрь 2020-август 2021: превышают сумму страхового взноса, сентябрь 2021 по настоящее время отсутствуют</t>
  </si>
  <si>
    <t>с 08.09.2025 - 1 год</t>
  </si>
  <si>
    <t>кирпич, железобетон</t>
  </si>
  <si>
    <t xml:space="preserve">апрель 2012-август 2021: отсутствуют, сентябрь 2021 - август 2022: превышают сумму страхового взноса, сентябрь 2022 по август 2023:отсутствуют,  сентябрь 2023-август 2024: не превышают 30% страхового взноса, сентябрь 2024  по настоящее время: отсутствуют </t>
  </si>
  <si>
    <t>ИТОГО</t>
  </si>
  <si>
    <t>Страховой тариф</t>
  </si>
  <si>
    <t xml:space="preserve">Страховой взнос </t>
  </si>
  <si>
    <t>* В случае реализации объекта недвижимости до наступления даты страхования, объект исключается из перечня и не подлежит страхованию</t>
  </si>
  <si>
    <t xml:space="preserve">Приложение №2 к Приглашению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</si>
</sst>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6"/>
      <name val="Times New Roman"/>
      <family val="1"/>
      <charset val="204"/>
    </font>
    <font>
      <sz val="16"/>
      <name val="Calibri"/>
      <family val="2"/>
      <scheme val="minor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6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top"/>
    </xf>
    <xf numFmtId="0" fontId="5" fillId="2" borderId="0" xfId="0" applyFont="1" applyFill="1"/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2" borderId="1" xfId="0" applyFont="1" applyFill="1" applyBorder="1"/>
    <xf numFmtId="0" fontId="6" fillId="0" borderId="0" xfId="0" applyFont="1"/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/>
    <xf numFmtId="0" fontId="10" fillId="0" borderId="1" xfId="0" applyFont="1" applyFill="1" applyBorder="1"/>
    <xf numFmtId="0" fontId="5" fillId="0" borderId="0" xfId="0" applyFont="1" applyFill="1"/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13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0" fillId="3" borderId="1" xfId="0" applyFill="1" applyBorder="1"/>
    <xf numFmtId="0" fontId="6" fillId="3" borderId="1" xfId="0" applyFont="1" applyFill="1" applyBorder="1"/>
    <xf numFmtId="0" fontId="11" fillId="3" borderId="1" xfId="0" applyFont="1" applyFill="1" applyBorder="1" applyAlignment="1">
      <alignment horizontal="center" vertical="top" wrapText="1"/>
    </xf>
    <xf numFmtId="0" fontId="14" fillId="0" borderId="0" xfId="0" applyFont="1"/>
    <xf numFmtId="0" fontId="5" fillId="0" borderId="0" xfId="0" applyFont="1" applyAlignment="1">
      <alignment wrapText="1"/>
    </xf>
    <xf numFmtId="4" fontId="5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abSelected="1" zoomScale="80" zoomScaleNormal="80" workbookViewId="0">
      <pane ySplit="2" topLeftCell="A3" activePane="bottomLeft" state="frozen"/>
      <selection pane="bottomLeft" activeCell="M2" sqref="M2"/>
    </sheetView>
  </sheetViews>
  <sheetFormatPr defaultRowHeight="15" x14ac:dyDescent="0.25"/>
  <cols>
    <col min="1" max="1" width="6.85546875" customWidth="1"/>
    <col min="2" max="2" width="32.140625" style="1" customWidth="1"/>
    <col min="3" max="4" width="20" style="1" customWidth="1"/>
    <col min="5" max="5" width="10.85546875" style="16" customWidth="1"/>
    <col min="6" max="6" width="10.7109375" style="30" customWidth="1"/>
    <col min="7" max="7" width="13.5703125" style="30" customWidth="1"/>
    <col min="8" max="8" width="9.85546875" customWidth="1"/>
    <col min="9" max="9" width="13.28515625" customWidth="1"/>
    <col min="10" max="10" width="14.140625" customWidth="1"/>
    <col min="11" max="11" width="13.5703125" customWidth="1"/>
    <col min="12" max="12" width="18.85546875" customWidth="1"/>
    <col min="13" max="13" width="38.5703125" customWidth="1"/>
    <col min="14" max="14" width="19.42578125" customWidth="1"/>
    <col min="15" max="15" width="20.7109375" customWidth="1"/>
    <col min="16" max="16" width="26.7109375" customWidth="1"/>
    <col min="17" max="17" width="13.85546875" customWidth="1"/>
    <col min="18" max="18" width="13.140625" customWidth="1"/>
    <col min="19" max="19" width="16.42578125" customWidth="1"/>
    <col min="20" max="20" width="12.140625" customWidth="1"/>
    <col min="21" max="21" width="12.7109375" customWidth="1"/>
    <col min="22" max="22" width="11.28515625" customWidth="1"/>
    <col min="23" max="23" width="21.85546875" customWidth="1"/>
    <col min="24" max="24" width="21" customWidth="1"/>
    <col min="25" max="25" width="19.5703125" customWidth="1"/>
  </cols>
  <sheetData>
    <row r="1" spans="1:25" ht="28.5" customHeight="1" x14ac:dyDescent="0.25">
      <c r="A1" s="37" t="s">
        <v>118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8" t="s">
        <v>147</v>
      </c>
      <c r="W1" s="7"/>
    </row>
    <row r="2" spans="1:25" ht="282.75" customHeight="1" x14ac:dyDescent="0.25">
      <c r="A2" s="10" t="s">
        <v>2</v>
      </c>
      <c r="B2" s="2" t="s">
        <v>1</v>
      </c>
      <c r="C2" s="2" t="s">
        <v>0</v>
      </c>
      <c r="D2" s="2" t="s">
        <v>134</v>
      </c>
      <c r="E2" s="18" t="s">
        <v>3</v>
      </c>
      <c r="F2" s="24" t="s">
        <v>135</v>
      </c>
      <c r="G2" s="24" t="s">
        <v>136</v>
      </c>
      <c r="H2" s="2" t="s">
        <v>7</v>
      </c>
      <c r="I2" s="3" t="s">
        <v>29</v>
      </c>
      <c r="J2" s="4" t="s">
        <v>6</v>
      </c>
      <c r="K2" s="4" t="s">
        <v>8</v>
      </c>
      <c r="L2" s="5" t="s">
        <v>30</v>
      </c>
      <c r="M2" s="5" t="s">
        <v>31</v>
      </c>
      <c r="N2" s="5" t="s">
        <v>32</v>
      </c>
      <c r="O2" s="19" t="s">
        <v>110</v>
      </c>
      <c r="P2" s="5" t="s">
        <v>48</v>
      </c>
      <c r="Q2" s="5" t="s">
        <v>33</v>
      </c>
      <c r="R2" s="5" t="s">
        <v>34</v>
      </c>
      <c r="S2" s="6" t="s">
        <v>35</v>
      </c>
      <c r="T2" s="5" t="s">
        <v>63</v>
      </c>
      <c r="U2" s="5" t="s">
        <v>36</v>
      </c>
      <c r="V2" s="5" t="s">
        <v>37</v>
      </c>
      <c r="W2" s="39" t="s">
        <v>38</v>
      </c>
      <c r="X2" s="48" t="s">
        <v>144</v>
      </c>
      <c r="Y2" s="48" t="s">
        <v>145</v>
      </c>
    </row>
    <row r="3" spans="1:25" s="12" customFormat="1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24">
        <v>6</v>
      </c>
      <c r="G3" s="24">
        <v>7</v>
      </c>
      <c r="H3" s="11">
        <v>8</v>
      </c>
      <c r="I3" s="11">
        <v>9</v>
      </c>
      <c r="J3" s="11">
        <v>10</v>
      </c>
      <c r="K3" s="11">
        <v>11</v>
      </c>
      <c r="L3" s="11">
        <v>12</v>
      </c>
      <c r="M3" s="11">
        <v>13</v>
      </c>
      <c r="N3" s="11">
        <v>14</v>
      </c>
      <c r="O3" s="11">
        <v>15</v>
      </c>
      <c r="P3" s="11">
        <v>16</v>
      </c>
      <c r="Q3" s="11">
        <v>17</v>
      </c>
      <c r="R3" s="11">
        <v>18</v>
      </c>
      <c r="S3" s="11">
        <v>19</v>
      </c>
      <c r="T3" s="11">
        <v>20</v>
      </c>
      <c r="U3" s="11">
        <v>21</v>
      </c>
      <c r="V3" s="11">
        <v>22</v>
      </c>
      <c r="W3" s="40">
        <v>23</v>
      </c>
      <c r="X3" s="44">
        <v>24</v>
      </c>
      <c r="Y3" s="44">
        <v>25</v>
      </c>
    </row>
    <row r="4" spans="1:25" s="12" customFormat="1" ht="21" x14ac:dyDescent="0.25">
      <c r="A4" s="11"/>
      <c r="B4" s="31" t="s">
        <v>65</v>
      </c>
      <c r="C4" s="32"/>
      <c r="D4" s="32"/>
      <c r="E4" s="32"/>
      <c r="F4" s="32"/>
      <c r="G4" s="32"/>
      <c r="H4" s="32"/>
      <c r="I4" s="32"/>
      <c r="J4" s="32"/>
      <c r="K4" s="33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40"/>
      <c r="X4" s="45"/>
      <c r="Y4" s="45"/>
    </row>
    <row r="5" spans="1:25" s="9" customFormat="1" ht="269.25" customHeight="1" x14ac:dyDescent="0.25">
      <c r="A5" s="14">
        <v>1</v>
      </c>
      <c r="B5" s="14" t="s">
        <v>126</v>
      </c>
      <c r="C5" s="14" t="s">
        <v>79</v>
      </c>
      <c r="D5" s="14" t="s">
        <v>140</v>
      </c>
      <c r="E5" s="14">
        <v>910003969</v>
      </c>
      <c r="F5" s="25">
        <v>1087344.97</v>
      </c>
      <c r="G5" s="24" t="s">
        <v>137</v>
      </c>
      <c r="H5" s="15" t="s">
        <v>80</v>
      </c>
      <c r="I5" s="14" t="s">
        <v>15</v>
      </c>
      <c r="J5" s="14" t="s">
        <v>81</v>
      </c>
      <c r="K5" s="14" t="s">
        <v>82</v>
      </c>
      <c r="L5" s="14" t="s">
        <v>39</v>
      </c>
      <c r="M5" s="14" t="s">
        <v>83</v>
      </c>
      <c r="N5" s="14" t="s">
        <v>44</v>
      </c>
      <c r="O5" s="14" t="s">
        <v>84</v>
      </c>
      <c r="P5" s="14" t="s">
        <v>40</v>
      </c>
      <c r="Q5" s="14" t="s">
        <v>49</v>
      </c>
      <c r="R5" s="15" t="s">
        <v>25</v>
      </c>
      <c r="S5" s="15" t="s">
        <v>41</v>
      </c>
      <c r="T5" s="15" t="s">
        <v>45</v>
      </c>
      <c r="U5" s="15" t="s">
        <v>119</v>
      </c>
      <c r="V5" s="15" t="s">
        <v>41</v>
      </c>
      <c r="W5" s="41" t="s">
        <v>85</v>
      </c>
      <c r="X5" s="45"/>
      <c r="Y5" s="45"/>
    </row>
    <row r="6" spans="1:25" s="9" customFormat="1" ht="96" x14ac:dyDescent="0.25">
      <c r="A6" s="15">
        <v>2</v>
      </c>
      <c r="B6" s="14" t="s">
        <v>67</v>
      </c>
      <c r="C6" s="13" t="s">
        <v>11</v>
      </c>
      <c r="D6" s="13" t="s">
        <v>140</v>
      </c>
      <c r="E6" s="14">
        <v>910003038</v>
      </c>
      <c r="F6" s="25">
        <v>203491.52</v>
      </c>
      <c r="G6" s="24" t="s">
        <v>138</v>
      </c>
      <c r="H6" s="15">
        <v>1955</v>
      </c>
      <c r="I6" s="14" t="s">
        <v>27</v>
      </c>
      <c r="J6" s="14" t="s">
        <v>26</v>
      </c>
      <c r="K6" s="14" t="s">
        <v>28</v>
      </c>
      <c r="L6" s="14" t="s">
        <v>39</v>
      </c>
      <c r="M6" s="15" t="s">
        <v>13</v>
      </c>
      <c r="N6" s="14" t="s">
        <v>56</v>
      </c>
      <c r="O6" s="14" t="s">
        <v>52</v>
      </c>
      <c r="P6" s="14" t="s">
        <v>40</v>
      </c>
      <c r="Q6" s="14" t="s">
        <v>49</v>
      </c>
      <c r="R6" s="15" t="s">
        <v>25</v>
      </c>
      <c r="S6" s="15" t="s">
        <v>41</v>
      </c>
      <c r="T6" s="15" t="s">
        <v>41</v>
      </c>
      <c r="U6" s="15" t="s">
        <v>42</v>
      </c>
      <c r="V6" s="15" t="s">
        <v>41</v>
      </c>
      <c r="W6" s="41" t="s">
        <v>59</v>
      </c>
      <c r="X6" s="45"/>
      <c r="Y6" s="45"/>
    </row>
    <row r="7" spans="1:25" s="9" customFormat="1" ht="157.5" customHeight="1" x14ac:dyDescent="0.25">
      <c r="A7" s="14">
        <v>3</v>
      </c>
      <c r="B7" s="14" t="s">
        <v>69</v>
      </c>
      <c r="C7" s="13" t="s">
        <v>70</v>
      </c>
      <c r="D7" s="13" t="s">
        <v>140</v>
      </c>
      <c r="E7" s="14" t="s">
        <v>122</v>
      </c>
      <c r="F7" s="25">
        <v>640499.91</v>
      </c>
      <c r="G7" s="24" t="s">
        <v>139</v>
      </c>
      <c r="H7" s="15">
        <v>1992</v>
      </c>
      <c r="I7" s="14" t="s">
        <v>16</v>
      </c>
      <c r="J7" s="14" t="s">
        <v>14</v>
      </c>
      <c r="K7" s="14" t="s">
        <v>22</v>
      </c>
      <c r="L7" s="14" t="s">
        <v>43</v>
      </c>
      <c r="M7" s="15" t="s">
        <v>13</v>
      </c>
      <c r="N7" s="14" t="s">
        <v>44</v>
      </c>
      <c r="O7" s="14" t="s">
        <v>46</v>
      </c>
      <c r="P7" s="14" t="s">
        <v>40</v>
      </c>
      <c r="Q7" s="14" t="s">
        <v>49</v>
      </c>
      <c r="R7" s="15" t="s">
        <v>25</v>
      </c>
      <c r="S7" s="15" t="s">
        <v>41</v>
      </c>
      <c r="T7" s="15" t="s">
        <v>41</v>
      </c>
      <c r="U7" s="15" t="s">
        <v>42</v>
      </c>
      <c r="V7" s="15" t="s">
        <v>41</v>
      </c>
      <c r="W7" s="41" t="s">
        <v>59</v>
      </c>
      <c r="X7" s="45"/>
      <c r="Y7" s="45"/>
    </row>
    <row r="8" spans="1:25" s="9" customFormat="1" ht="222" customHeight="1" x14ac:dyDescent="0.25">
      <c r="A8" s="14">
        <v>4</v>
      </c>
      <c r="B8" s="14" t="s">
        <v>5</v>
      </c>
      <c r="C8" s="13" t="s">
        <v>12</v>
      </c>
      <c r="D8" s="13" t="s">
        <v>140</v>
      </c>
      <c r="E8" s="14">
        <v>910003029</v>
      </c>
      <c r="F8" s="25">
        <v>1778179.69</v>
      </c>
      <c r="G8" s="24" t="s">
        <v>142</v>
      </c>
      <c r="H8" s="15">
        <v>1975</v>
      </c>
      <c r="I8" s="14" t="s">
        <v>15</v>
      </c>
      <c r="J8" s="14" t="s">
        <v>23</v>
      </c>
      <c r="K8" s="14" t="s">
        <v>24</v>
      </c>
      <c r="L8" s="14" t="s">
        <v>39</v>
      </c>
      <c r="M8" s="14" t="s">
        <v>58</v>
      </c>
      <c r="N8" s="14" t="s">
        <v>64</v>
      </c>
      <c r="O8" s="14" t="s">
        <v>47</v>
      </c>
      <c r="P8" s="14" t="s">
        <v>40</v>
      </c>
      <c r="Q8" s="14" t="s">
        <v>49</v>
      </c>
      <c r="R8" s="15" t="s">
        <v>25</v>
      </c>
      <c r="S8" s="15" t="s">
        <v>41</v>
      </c>
      <c r="T8" s="15" t="s">
        <v>45</v>
      </c>
      <c r="U8" s="15" t="s">
        <v>42</v>
      </c>
      <c r="V8" s="15" t="s">
        <v>41</v>
      </c>
      <c r="W8" s="41" t="s">
        <v>62</v>
      </c>
      <c r="X8" s="45"/>
      <c r="Y8" s="45"/>
    </row>
    <row r="9" spans="1:25" s="9" customFormat="1" ht="72" x14ac:dyDescent="0.25">
      <c r="A9" s="14">
        <v>5</v>
      </c>
      <c r="B9" s="14" t="s">
        <v>9</v>
      </c>
      <c r="C9" s="13" t="s">
        <v>4</v>
      </c>
      <c r="D9" s="13" t="s">
        <v>140</v>
      </c>
      <c r="E9" s="14">
        <v>910003577</v>
      </c>
      <c r="F9" s="25">
        <v>77293.89</v>
      </c>
      <c r="G9" s="24" t="s">
        <v>138</v>
      </c>
      <c r="H9" s="15">
        <v>1988</v>
      </c>
      <c r="I9" s="14" t="s">
        <v>15</v>
      </c>
      <c r="J9" s="14" t="s">
        <v>19</v>
      </c>
      <c r="K9" s="14" t="s">
        <v>20</v>
      </c>
      <c r="L9" s="14" t="s">
        <v>39</v>
      </c>
      <c r="M9" s="14" t="s">
        <v>50</v>
      </c>
      <c r="N9" s="14" t="s">
        <v>53</v>
      </c>
      <c r="O9" s="14" t="s">
        <v>54</v>
      </c>
      <c r="P9" s="14" t="s">
        <v>40</v>
      </c>
      <c r="Q9" s="14" t="s">
        <v>49</v>
      </c>
      <c r="R9" s="14" t="s">
        <v>13</v>
      </c>
      <c r="S9" s="15" t="s">
        <v>41</v>
      </c>
      <c r="T9" s="15" t="s">
        <v>41</v>
      </c>
      <c r="U9" s="15" t="s">
        <v>42</v>
      </c>
      <c r="V9" s="15" t="s">
        <v>41</v>
      </c>
      <c r="W9" s="41" t="s">
        <v>111</v>
      </c>
      <c r="X9" s="45"/>
      <c r="Y9" s="45"/>
    </row>
    <row r="10" spans="1:25" s="9" customFormat="1" ht="83.25" customHeight="1" x14ac:dyDescent="0.25">
      <c r="A10" s="15">
        <v>6</v>
      </c>
      <c r="B10" s="14" t="s">
        <v>87</v>
      </c>
      <c r="C10" s="13" t="s">
        <v>88</v>
      </c>
      <c r="D10" s="13" t="s">
        <v>140</v>
      </c>
      <c r="E10" s="14">
        <v>910003812</v>
      </c>
      <c r="F10" s="25">
        <v>137756.82</v>
      </c>
      <c r="G10" s="24" t="s">
        <v>138</v>
      </c>
      <c r="H10" s="15">
        <v>1976</v>
      </c>
      <c r="I10" s="14" t="s">
        <v>16</v>
      </c>
      <c r="J10" s="14" t="s">
        <v>89</v>
      </c>
      <c r="K10" s="14" t="s">
        <v>90</v>
      </c>
      <c r="L10" s="14" t="s">
        <v>91</v>
      </c>
      <c r="M10" s="15" t="s">
        <v>13</v>
      </c>
      <c r="N10" s="14" t="s">
        <v>51</v>
      </c>
      <c r="O10" s="14" t="s">
        <v>47</v>
      </c>
      <c r="P10" s="14" t="s">
        <v>40</v>
      </c>
      <c r="Q10" s="14" t="s">
        <v>49</v>
      </c>
      <c r="R10" s="15" t="s">
        <v>13</v>
      </c>
      <c r="S10" s="15" t="s">
        <v>41</v>
      </c>
      <c r="T10" s="15" t="s">
        <v>41</v>
      </c>
      <c r="U10" s="15" t="s">
        <v>42</v>
      </c>
      <c r="V10" s="15" t="s">
        <v>41</v>
      </c>
      <c r="W10" s="41" t="s">
        <v>61</v>
      </c>
      <c r="X10" s="45"/>
      <c r="Y10" s="45"/>
    </row>
    <row r="11" spans="1:25" s="9" customFormat="1" ht="85.5" customHeight="1" x14ac:dyDescent="0.25">
      <c r="A11" s="14">
        <v>7</v>
      </c>
      <c r="B11" s="14" t="s">
        <v>66</v>
      </c>
      <c r="C11" s="13" t="s">
        <v>127</v>
      </c>
      <c r="D11" s="13" t="s">
        <v>140</v>
      </c>
      <c r="E11" s="14">
        <v>910003032</v>
      </c>
      <c r="F11" s="25">
        <v>19004.89</v>
      </c>
      <c r="G11" s="24" t="s">
        <v>138</v>
      </c>
      <c r="H11" s="15">
        <v>1996</v>
      </c>
      <c r="I11" s="14" t="s">
        <v>15</v>
      </c>
      <c r="J11" s="14" t="s">
        <v>21</v>
      </c>
      <c r="K11" s="14" t="s">
        <v>22</v>
      </c>
      <c r="L11" s="14" t="s">
        <v>39</v>
      </c>
      <c r="M11" s="14" t="s">
        <v>13</v>
      </c>
      <c r="N11" s="14" t="s">
        <v>53</v>
      </c>
      <c r="O11" s="14" t="s">
        <v>55</v>
      </c>
      <c r="P11" s="14" t="s">
        <v>40</v>
      </c>
      <c r="Q11" s="14" t="s">
        <v>49</v>
      </c>
      <c r="R11" s="14" t="s">
        <v>13</v>
      </c>
      <c r="S11" s="15" t="s">
        <v>41</v>
      </c>
      <c r="T11" s="15" t="s">
        <v>41</v>
      </c>
      <c r="U11" s="15" t="s">
        <v>86</v>
      </c>
      <c r="V11" s="15" t="s">
        <v>41</v>
      </c>
      <c r="W11" s="41" t="s">
        <v>61</v>
      </c>
      <c r="X11" s="45"/>
      <c r="Y11" s="45"/>
    </row>
    <row r="12" spans="1:25" s="9" customFormat="1" ht="60" x14ac:dyDescent="0.25">
      <c r="A12" s="14">
        <v>8</v>
      </c>
      <c r="B12" s="14" t="s">
        <v>10</v>
      </c>
      <c r="C12" s="13" t="s">
        <v>128</v>
      </c>
      <c r="D12" s="13" t="s">
        <v>140</v>
      </c>
      <c r="E12" s="14">
        <v>910003035</v>
      </c>
      <c r="F12" s="25">
        <v>84129</v>
      </c>
      <c r="G12" s="24" t="s">
        <v>138</v>
      </c>
      <c r="H12" s="15">
        <v>1960</v>
      </c>
      <c r="I12" s="14" t="s">
        <v>71</v>
      </c>
      <c r="J12" s="14" t="s">
        <v>17</v>
      </c>
      <c r="K12" s="14" t="s">
        <v>18</v>
      </c>
      <c r="L12" s="14" t="s">
        <v>39</v>
      </c>
      <c r="M12" s="14" t="s">
        <v>13</v>
      </c>
      <c r="N12" s="14" t="s">
        <v>51</v>
      </c>
      <c r="O12" s="14" t="s">
        <v>47</v>
      </c>
      <c r="P12" s="14" t="s">
        <v>40</v>
      </c>
      <c r="Q12" s="14" t="s">
        <v>49</v>
      </c>
      <c r="R12" s="15" t="s">
        <v>13</v>
      </c>
      <c r="S12" s="15" t="s">
        <v>41</v>
      </c>
      <c r="T12" s="15" t="s">
        <v>41</v>
      </c>
      <c r="U12" s="15" t="s">
        <v>42</v>
      </c>
      <c r="V12" s="15" t="s">
        <v>41</v>
      </c>
      <c r="W12" s="41" t="s">
        <v>59</v>
      </c>
      <c r="X12" s="45"/>
      <c r="Y12" s="45"/>
    </row>
    <row r="13" spans="1:25" x14ac:dyDescent="0.25">
      <c r="X13" s="46"/>
      <c r="Y13" s="46"/>
    </row>
    <row r="14" spans="1:25" x14ac:dyDescent="0.25">
      <c r="X14" s="46"/>
      <c r="Y14" s="46"/>
    </row>
    <row r="15" spans="1:25" s="16" customFormat="1" ht="24.75" customHeight="1" x14ac:dyDescent="0.25">
      <c r="A15" s="15"/>
      <c r="B15" s="34" t="s">
        <v>78</v>
      </c>
      <c r="C15" s="35"/>
      <c r="D15" s="35"/>
      <c r="E15" s="35"/>
      <c r="F15" s="35"/>
      <c r="G15" s="35"/>
      <c r="H15" s="35"/>
      <c r="I15" s="35"/>
      <c r="J15" s="35"/>
      <c r="K15" s="36"/>
      <c r="L15" s="14"/>
      <c r="M15" s="14"/>
      <c r="N15" s="14"/>
      <c r="O15" s="14"/>
      <c r="P15" s="14"/>
      <c r="Q15" s="14"/>
      <c r="R15" s="15"/>
      <c r="S15" s="15"/>
      <c r="T15" s="15"/>
      <c r="U15" s="15"/>
      <c r="V15" s="15"/>
      <c r="W15" s="41"/>
      <c r="X15" s="46"/>
      <c r="Y15" s="46"/>
    </row>
    <row r="16" spans="1:25" s="16" customFormat="1" ht="102.75" customHeight="1" x14ac:dyDescent="0.25">
      <c r="A16" s="17">
        <v>9</v>
      </c>
      <c r="B16" s="14" t="s">
        <v>124</v>
      </c>
      <c r="C16" s="13" t="s">
        <v>68</v>
      </c>
      <c r="D16" s="13" t="s">
        <v>140</v>
      </c>
      <c r="E16" s="17">
        <v>910003641</v>
      </c>
      <c r="F16" s="26">
        <v>210654</v>
      </c>
      <c r="G16" s="24" t="s">
        <v>138</v>
      </c>
      <c r="H16" s="17">
        <v>2013</v>
      </c>
      <c r="I16" s="18" t="s">
        <v>72</v>
      </c>
      <c r="J16" s="14" t="s">
        <v>13</v>
      </c>
      <c r="K16" s="18" t="s">
        <v>76</v>
      </c>
      <c r="L16" s="18" t="s">
        <v>74</v>
      </c>
      <c r="M16" s="18" t="s">
        <v>75</v>
      </c>
      <c r="N16" s="14" t="s">
        <v>60</v>
      </c>
      <c r="O16" s="14" t="s">
        <v>73</v>
      </c>
      <c r="P16" s="18" t="s">
        <v>77</v>
      </c>
      <c r="Q16" s="14" t="s">
        <v>49</v>
      </c>
      <c r="R16" s="15" t="s">
        <v>13</v>
      </c>
      <c r="S16" s="15" t="s">
        <v>41</v>
      </c>
      <c r="T16" s="15" t="s">
        <v>41</v>
      </c>
      <c r="U16" s="15" t="s">
        <v>42</v>
      </c>
      <c r="V16" s="15" t="s">
        <v>41</v>
      </c>
      <c r="W16" s="41" t="s">
        <v>112</v>
      </c>
      <c r="X16" s="46"/>
      <c r="Y16" s="46"/>
    </row>
    <row r="17" spans="1:25" s="16" customFormat="1" ht="25.5" customHeight="1" x14ac:dyDescent="0.25">
      <c r="A17" s="17"/>
      <c r="B17" s="34" t="s">
        <v>114</v>
      </c>
      <c r="C17" s="35"/>
      <c r="D17" s="35"/>
      <c r="E17" s="35"/>
      <c r="F17" s="35"/>
      <c r="G17" s="35"/>
      <c r="H17" s="35"/>
      <c r="I17" s="35"/>
      <c r="J17" s="35"/>
      <c r="K17" s="36"/>
      <c r="L17" s="18"/>
      <c r="M17" s="18"/>
      <c r="N17" s="14"/>
      <c r="O17" s="14"/>
      <c r="P17" s="18"/>
      <c r="Q17" s="14"/>
      <c r="R17" s="15"/>
      <c r="S17" s="15"/>
      <c r="T17" s="15"/>
      <c r="U17" s="15"/>
      <c r="V17" s="15"/>
      <c r="W17" s="41"/>
      <c r="X17" s="46"/>
      <c r="Y17" s="46"/>
    </row>
    <row r="18" spans="1:25" s="16" customFormat="1" ht="102.75" customHeight="1" x14ac:dyDescent="0.25">
      <c r="A18" s="17">
        <v>10</v>
      </c>
      <c r="B18" s="14" t="s">
        <v>92</v>
      </c>
      <c r="C18" s="13" t="s">
        <v>93</v>
      </c>
      <c r="D18" s="13" t="s">
        <v>140</v>
      </c>
      <c r="E18" s="17">
        <v>910003013</v>
      </c>
      <c r="F18" s="26">
        <v>435094.09</v>
      </c>
      <c r="G18" s="24" t="s">
        <v>138</v>
      </c>
      <c r="H18" s="17">
        <v>1969</v>
      </c>
      <c r="I18" s="18" t="s">
        <v>97</v>
      </c>
      <c r="J18" s="14" t="s">
        <v>98</v>
      </c>
      <c r="K18" s="18" t="s">
        <v>99</v>
      </c>
      <c r="L18" s="18" t="s">
        <v>100</v>
      </c>
      <c r="M18" s="18" t="s">
        <v>101</v>
      </c>
      <c r="N18" s="14" t="s">
        <v>102</v>
      </c>
      <c r="O18" s="14" t="s">
        <v>103</v>
      </c>
      <c r="P18" s="18" t="s">
        <v>77</v>
      </c>
      <c r="Q18" s="14" t="s">
        <v>49</v>
      </c>
      <c r="R18" s="15" t="s">
        <v>104</v>
      </c>
      <c r="S18" s="15" t="s">
        <v>41</v>
      </c>
      <c r="T18" s="15" t="s">
        <v>41</v>
      </c>
      <c r="U18" s="15" t="s">
        <v>42</v>
      </c>
      <c r="V18" s="15" t="s">
        <v>41</v>
      </c>
      <c r="W18" s="41" t="s">
        <v>59</v>
      </c>
      <c r="X18" s="46"/>
      <c r="Y18" s="46"/>
    </row>
    <row r="19" spans="1:25" s="16" customFormat="1" ht="32.25" customHeight="1" x14ac:dyDescent="0.25">
      <c r="A19" s="17"/>
      <c r="B19" s="34" t="s">
        <v>115</v>
      </c>
      <c r="C19" s="35"/>
      <c r="D19" s="35"/>
      <c r="E19" s="35"/>
      <c r="F19" s="35"/>
      <c r="G19" s="35"/>
      <c r="H19" s="35"/>
      <c r="I19" s="35"/>
      <c r="J19" s="35"/>
      <c r="K19" s="36"/>
      <c r="L19" s="18"/>
      <c r="M19" s="18"/>
      <c r="N19" s="14"/>
      <c r="O19" s="14"/>
      <c r="P19" s="18"/>
      <c r="Q19" s="14"/>
      <c r="R19" s="15"/>
      <c r="S19" s="15"/>
      <c r="T19" s="15"/>
      <c r="U19" s="15"/>
      <c r="V19" s="15"/>
      <c r="W19" s="41"/>
      <c r="X19" s="46"/>
      <c r="Y19" s="46"/>
    </row>
    <row r="20" spans="1:25" s="16" customFormat="1" ht="84" x14ac:dyDescent="0.25">
      <c r="A20" s="17">
        <v>11</v>
      </c>
      <c r="B20" s="14" t="s">
        <v>117</v>
      </c>
      <c r="C20" s="13" t="s">
        <v>107</v>
      </c>
      <c r="D20" s="13" t="s">
        <v>140</v>
      </c>
      <c r="E20" s="17">
        <v>910003742</v>
      </c>
      <c r="F20" s="26">
        <v>1667.63</v>
      </c>
      <c r="G20" s="24" t="s">
        <v>138</v>
      </c>
      <c r="H20" s="17">
        <v>1950</v>
      </c>
      <c r="I20" s="18" t="s">
        <v>16</v>
      </c>
      <c r="J20" s="14" t="s">
        <v>41</v>
      </c>
      <c r="K20" s="18" t="s">
        <v>99</v>
      </c>
      <c r="L20" s="18" t="s">
        <v>106</v>
      </c>
      <c r="M20" s="18" t="s">
        <v>108</v>
      </c>
      <c r="N20" s="14" t="s">
        <v>105</v>
      </c>
      <c r="O20" s="14" t="s">
        <v>109</v>
      </c>
      <c r="P20" s="18" t="s">
        <v>77</v>
      </c>
      <c r="Q20" s="14" t="s">
        <v>49</v>
      </c>
      <c r="R20" s="15" t="s">
        <v>13</v>
      </c>
      <c r="S20" s="15" t="s">
        <v>45</v>
      </c>
      <c r="T20" s="15" t="s">
        <v>41</v>
      </c>
      <c r="U20" s="15" t="s">
        <v>57</v>
      </c>
      <c r="V20" s="15" t="s">
        <v>41</v>
      </c>
      <c r="W20" s="41" t="s">
        <v>59</v>
      </c>
      <c r="X20" s="46"/>
      <c r="Y20" s="46"/>
    </row>
    <row r="21" spans="1:25" s="16" customFormat="1" ht="21" x14ac:dyDescent="0.25">
      <c r="A21" s="17"/>
      <c r="B21" s="34" t="s">
        <v>116</v>
      </c>
      <c r="C21" s="35"/>
      <c r="D21" s="35"/>
      <c r="E21" s="35"/>
      <c r="F21" s="35"/>
      <c r="G21" s="35"/>
      <c r="H21" s="35"/>
      <c r="I21" s="35"/>
      <c r="J21" s="35"/>
      <c r="K21" s="36"/>
      <c r="L21" s="18"/>
      <c r="M21" s="18"/>
      <c r="N21" s="14"/>
      <c r="O21" s="14"/>
      <c r="P21" s="18"/>
      <c r="Q21" s="14"/>
      <c r="R21" s="15"/>
      <c r="S21" s="15"/>
      <c r="T21" s="15"/>
      <c r="U21" s="15"/>
      <c r="V21" s="15"/>
      <c r="W21" s="41"/>
      <c r="X21" s="46"/>
      <c r="Y21" s="46"/>
    </row>
    <row r="22" spans="1:25" s="16" customFormat="1" ht="88.5" customHeight="1" x14ac:dyDescent="0.25">
      <c r="A22" s="17">
        <v>12</v>
      </c>
      <c r="B22" s="14" t="s">
        <v>123</v>
      </c>
      <c r="C22" s="13" t="s">
        <v>94</v>
      </c>
      <c r="D22" s="13" t="s">
        <v>140</v>
      </c>
      <c r="E22" s="17">
        <v>910003820</v>
      </c>
      <c r="F22" s="26">
        <v>22195.200000000001</v>
      </c>
      <c r="G22" s="24" t="s">
        <v>138</v>
      </c>
      <c r="H22" s="17">
        <v>2017</v>
      </c>
      <c r="I22" s="18" t="s">
        <v>95</v>
      </c>
      <c r="J22" s="14" t="s">
        <v>41</v>
      </c>
      <c r="K22" s="18" t="s">
        <v>113</v>
      </c>
      <c r="L22" s="18" t="s">
        <v>39</v>
      </c>
      <c r="M22" s="18" t="s">
        <v>108</v>
      </c>
      <c r="N22" s="14" t="s">
        <v>105</v>
      </c>
      <c r="O22" s="14" t="s">
        <v>96</v>
      </c>
      <c r="P22" s="18" t="s">
        <v>77</v>
      </c>
      <c r="Q22" s="14" t="s">
        <v>49</v>
      </c>
      <c r="R22" s="15" t="s">
        <v>13</v>
      </c>
      <c r="S22" s="15" t="s">
        <v>41</v>
      </c>
      <c r="T22" s="15" t="s">
        <v>41</v>
      </c>
      <c r="U22" s="15" t="s">
        <v>42</v>
      </c>
      <c r="V22" s="15" t="s">
        <v>41</v>
      </c>
      <c r="W22" s="41" t="s">
        <v>85</v>
      </c>
      <c r="X22" s="46"/>
      <c r="Y22" s="46"/>
    </row>
    <row r="23" spans="1:25" s="16" customFormat="1" ht="32.25" customHeight="1" x14ac:dyDescent="0.25">
      <c r="A23" s="17"/>
      <c r="B23" s="34" t="s">
        <v>121</v>
      </c>
      <c r="C23" s="35"/>
      <c r="D23" s="35"/>
      <c r="E23" s="35"/>
      <c r="F23" s="35"/>
      <c r="G23" s="35"/>
      <c r="H23" s="35"/>
      <c r="I23" s="35"/>
      <c r="J23" s="35"/>
      <c r="K23" s="36"/>
      <c r="L23" s="18"/>
      <c r="M23" s="18"/>
      <c r="N23" s="14"/>
      <c r="O23" s="14"/>
      <c r="P23" s="18"/>
      <c r="Q23" s="14"/>
      <c r="R23" s="15"/>
      <c r="S23" s="15"/>
      <c r="T23" s="15"/>
      <c r="U23" s="15"/>
      <c r="V23" s="15"/>
      <c r="W23" s="41"/>
      <c r="X23" s="46"/>
      <c r="Y23" s="46"/>
    </row>
    <row r="24" spans="1:25" s="9" customFormat="1" ht="84" x14ac:dyDescent="0.25">
      <c r="A24" s="15">
        <v>13</v>
      </c>
      <c r="B24" s="14" t="s">
        <v>125</v>
      </c>
      <c r="C24" s="13" t="s">
        <v>120</v>
      </c>
      <c r="D24" s="13" t="s">
        <v>140</v>
      </c>
      <c r="E24" s="15">
        <v>910003859</v>
      </c>
      <c r="F24" s="26">
        <v>220518.91</v>
      </c>
      <c r="G24" s="24" t="s">
        <v>138</v>
      </c>
      <c r="H24" s="15">
        <v>1950</v>
      </c>
      <c r="I24" s="14" t="s">
        <v>16</v>
      </c>
      <c r="J24" s="14" t="s">
        <v>41</v>
      </c>
      <c r="K24" s="14" t="s">
        <v>99</v>
      </c>
      <c r="L24" s="14" t="s">
        <v>39</v>
      </c>
      <c r="M24" s="14" t="s">
        <v>108</v>
      </c>
      <c r="N24" s="14" t="s">
        <v>105</v>
      </c>
      <c r="O24" s="14" t="s">
        <v>109</v>
      </c>
      <c r="P24" s="14" t="s">
        <v>77</v>
      </c>
      <c r="Q24" s="14" t="s">
        <v>49</v>
      </c>
      <c r="R24" s="15" t="s">
        <v>13</v>
      </c>
      <c r="S24" s="15" t="s">
        <v>45</v>
      </c>
      <c r="T24" s="15" t="s">
        <v>41</v>
      </c>
      <c r="U24" s="15" t="s">
        <v>57</v>
      </c>
      <c r="V24" s="15" t="s">
        <v>41</v>
      </c>
      <c r="W24" s="41" t="s">
        <v>59</v>
      </c>
      <c r="X24" s="45"/>
      <c r="Y24" s="45"/>
    </row>
    <row r="25" spans="1:25" s="16" customFormat="1" ht="32.25" customHeight="1" x14ac:dyDescent="0.25">
      <c r="A25" s="17"/>
      <c r="B25" s="34" t="s">
        <v>129</v>
      </c>
      <c r="C25" s="35"/>
      <c r="D25" s="35"/>
      <c r="E25" s="35"/>
      <c r="F25" s="35"/>
      <c r="G25" s="35"/>
      <c r="H25" s="35"/>
      <c r="I25" s="35"/>
      <c r="J25" s="35"/>
      <c r="K25" s="36"/>
      <c r="L25" s="18"/>
      <c r="M25" s="18"/>
      <c r="N25" s="14"/>
      <c r="O25" s="14"/>
      <c r="P25" s="18"/>
      <c r="Q25" s="14"/>
      <c r="R25" s="15"/>
      <c r="S25" s="15"/>
      <c r="T25" s="15"/>
      <c r="U25" s="15"/>
      <c r="V25" s="15"/>
      <c r="W25" s="41"/>
      <c r="X25" s="46"/>
      <c r="Y25" s="46"/>
    </row>
    <row r="26" spans="1:25" s="9" customFormat="1" ht="84" x14ac:dyDescent="0.25">
      <c r="A26" s="15">
        <v>14</v>
      </c>
      <c r="B26" s="14" t="s">
        <v>130</v>
      </c>
      <c r="C26" s="13" t="s">
        <v>131</v>
      </c>
      <c r="D26" s="13" t="s">
        <v>140</v>
      </c>
      <c r="E26" s="15">
        <v>910004243</v>
      </c>
      <c r="F26" s="25">
        <v>541931.57999999996</v>
      </c>
      <c r="G26" s="27" t="s">
        <v>25</v>
      </c>
      <c r="H26" s="15">
        <v>1972</v>
      </c>
      <c r="I26" s="14" t="s">
        <v>141</v>
      </c>
      <c r="J26" s="14" t="s">
        <v>41</v>
      </c>
      <c r="K26" s="14" t="s">
        <v>99</v>
      </c>
      <c r="L26" s="14" t="s">
        <v>39</v>
      </c>
      <c r="M26" s="14" t="s">
        <v>108</v>
      </c>
      <c r="N26" s="14" t="s">
        <v>105</v>
      </c>
      <c r="O26" s="14" t="s">
        <v>109</v>
      </c>
      <c r="P26" s="14" t="s">
        <v>77</v>
      </c>
      <c r="Q26" s="14" t="s">
        <v>49</v>
      </c>
      <c r="R26" s="15" t="s">
        <v>13</v>
      </c>
      <c r="S26" s="15"/>
      <c r="T26" s="15" t="s">
        <v>41</v>
      </c>
      <c r="U26" s="15"/>
      <c r="V26" s="15" t="s">
        <v>41</v>
      </c>
      <c r="W26" s="41" t="s">
        <v>59</v>
      </c>
      <c r="X26" s="45"/>
      <c r="Y26" s="45"/>
    </row>
    <row r="27" spans="1:25" s="9" customFormat="1" ht="84" x14ac:dyDescent="0.25">
      <c r="A27" s="15">
        <v>15</v>
      </c>
      <c r="B27" s="14" t="s">
        <v>132</v>
      </c>
      <c r="C27" s="13" t="s">
        <v>133</v>
      </c>
      <c r="D27" s="13" t="s">
        <v>140</v>
      </c>
      <c r="E27" s="15">
        <v>910004244</v>
      </c>
      <c r="F27" s="25">
        <v>170471.67</v>
      </c>
      <c r="G27" s="27" t="s">
        <v>25</v>
      </c>
      <c r="H27" s="15">
        <v>1972</v>
      </c>
      <c r="I27" s="14" t="s">
        <v>141</v>
      </c>
      <c r="J27" s="14" t="s">
        <v>41</v>
      </c>
      <c r="K27" s="14" t="s">
        <v>99</v>
      </c>
      <c r="L27" s="14" t="s">
        <v>39</v>
      </c>
      <c r="M27" s="14" t="s">
        <v>108</v>
      </c>
      <c r="N27" s="14" t="s">
        <v>105</v>
      </c>
      <c r="O27" s="14" t="s">
        <v>109</v>
      </c>
      <c r="P27" s="14" t="s">
        <v>77</v>
      </c>
      <c r="Q27" s="14" t="s">
        <v>49</v>
      </c>
      <c r="R27" s="15" t="s">
        <v>13</v>
      </c>
      <c r="S27" s="15"/>
      <c r="T27" s="15" t="s">
        <v>41</v>
      </c>
      <c r="U27" s="15"/>
      <c r="V27" s="15" t="s">
        <v>41</v>
      </c>
      <c r="W27" s="41" t="s">
        <v>59</v>
      </c>
      <c r="X27" s="45"/>
      <c r="Y27" s="45"/>
    </row>
    <row r="28" spans="1:25" s="23" customFormat="1" ht="18.75" x14ac:dyDescent="0.3">
      <c r="A28" s="20"/>
      <c r="B28" s="43" t="s">
        <v>143</v>
      </c>
      <c r="C28" s="21"/>
      <c r="D28" s="21"/>
      <c r="E28" s="22"/>
      <c r="F28" s="28">
        <f>SUM(F5:F27)</f>
        <v>5630233.7699999996</v>
      </c>
      <c r="G28" s="29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42"/>
      <c r="X28" s="47"/>
      <c r="Y28" s="47"/>
    </row>
    <row r="30" spans="1:25" x14ac:dyDescent="0.25">
      <c r="A30" s="49" t="s">
        <v>146</v>
      </c>
      <c r="B30" s="50"/>
      <c r="C30" s="50"/>
      <c r="D30" s="50"/>
      <c r="E30" s="12"/>
      <c r="F30" s="51"/>
      <c r="G30" s="12"/>
      <c r="H30" s="12"/>
      <c r="I30" s="12"/>
    </row>
  </sheetData>
  <autoFilter ref="A2:O16"/>
  <mergeCells count="8">
    <mergeCell ref="A1:L1"/>
    <mergeCell ref="B4:K4"/>
    <mergeCell ref="B17:K17"/>
    <mergeCell ref="B25:K25"/>
    <mergeCell ref="B23:K23"/>
    <mergeCell ref="B19:K19"/>
    <mergeCell ref="B21:K21"/>
    <mergeCell ref="B15:K15"/>
  </mergeCells>
  <pageMargins left="0.11811023622047245" right="7.874015748031496E-2" top="0.55118110236220474" bottom="0.15748031496062992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2025-08-12T07:53:34Z</dcterms:modified>
</cp:coreProperties>
</file>